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ypte.sharepoint.com/sites/ESE2/Shared Documents/Employment and Careers/Employer service/Skills bank 4/Skills bank 3 to 4 transition/Application Form/"/>
    </mc:Choice>
  </mc:AlternateContent>
  <xr:revisionPtr revIDLastSave="1077" documentId="8_{368B5769-DEE3-40DD-BC11-BA8862BD6889}" xr6:coauthVersionLast="47" xr6:coauthVersionMax="47" xr10:uidLastSave="{F098FEF8-A759-4170-9F57-4351E863BC20}"/>
  <bookViews>
    <workbookView xWindow="-110" yWindow="-110" windowWidth="19420" windowHeight="11500" activeTab="1" xr2:uid="{299BE917-3C4A-4A5D-AF58-0A9E3522245C}"/>
  </bookViews>
  <sheets>
    <sheet name="Guide to completing the Matrix" sheetId="8" r:id="rId1"/>
    <sheet name="Matrix" sheetId="1" r:id="rId2"/>
    <sheet name="Drop downs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30" i="1"/>
  <c r="O10" i="1"/>
  <c r="N32" i="1"/>
  <c r="F32" i="1" l="1"/>
  <c r="G32" i="1" l="1"/>
  <c r="H32" i="1"/>
  <c r="I32" i="1"/>
  <c r="J32" i="1"/>
  <c r="K32" i="1"/>
  <c r="L32" i="1"/>
</calcChain>
</file>

<file path=xl/sharedStrings.xml><?xml version="1.0" encoding="utf-8"?>
<sst xmlns="http://schemas.openxmlformats.org/spreadsheetml/2006/main" count="124" uniqueCount="100">
  <si>
    <t>Guide</t>
  </si>
  <si>
    <t>An application to Skills Deal Support may involve more than one training programme and each learner may have more than one learning aim</t>
  </si>
  <si>
    <t>The matrix records the learners in Column A and all the learning aims they are planning to do (supported by Skills Bank) in column F and onwards</t>
  </si>
  <si>
    <t>Column A</t>
  </si>
  <si>
    <t>First and last name of the individual learner</t>
  </si>
  <si>
    <t>Column B</t>
  </si>
  <si>
    <t>Provide each individuals job role e.g. Team leader, engineer</t>
  </si>
  <si>
    <t>Column C</t>
  </si>
  <si>
    <t xml:space="preserve">Drop Down selection to capture the benefit to the individual themselves from undertaking  the training </t>
  </si>
  <si>
    <t>Column D</t>
  </si>
  <si>
    <t>Describe how the benefit recorded in Column C will appears in practice to the individual (see examples below)</t>
  </si>
  <si>
    <t>Column E</t>
  </si>
  <si>
    <t>Record if the benefit to the individual e.g. promotion, has been discussed with the individual concerned</t>
  </si>
  <si>
    <t>Column F Onwards</t>
  </si>
  <si>
    <t xml:space="preserve">Insert the training Providers name, the course title, the start and end dates. </t>
  </si>
  <si>
    <t>Insert the evidence that will be made available to confirm learners me the learning aims of the course (see row 5 notes below)</t>
  </si>
  <si>
    <t>Put a "1" in the appropriate cell for each learner who is undertaking each learning aim</t>
  </si>
  <si>
    <t>Column O</t>
  </si>
  <si>
    <t>This records the expected evidence we will require to demonstrate that the individual experienced the anticipated benefit</t>
  </si>
  <si>
    <t xml:space="preserve">The evidence of individual benefit will be requested one month after the training has finished </t>
  </si>
  <si>
    <t>Examples of a description to accompany the selected individual benefit outcome</t>
  </si>
  <si>
    <t>New Skill</t>
  </si>
  <si>
    <t>Learning how to create project planning  is a new skill for the individual</t>
  </si>
  <si>
    <t>Updated Skills</t>
  </si>
  <si>
    <t xml:space="preserve">The individual will update their management skills with latest tools like Power BI </t>
  </si>
  <si>
    <t>New Qualification</t>
  </si>
  <si>
    <t>The individual does not have a ISO qualification and this will help them to increase productivity and bonuses</t>
  </si>
  <si>
    <t>New Role/Job</t>
  </si>
  <si>
    <t>We will be promoting this individual to team leader whilst they are undertaking the learning.</t>
  </si>
  <si>
    <t>Pay Progression</t>
  </si>
  <si>
    <t>If the delegate successfully complete the training there will be a salary increase within two months</t>
  </si>
  <si>
    <t>Role Advancement</t>
  </si>
  <si>
    <t>This individual will take on the responsibility for implementing Lean practices on the shop floor.</t>
  </si>
  <si>
    <t>None</t>
  </si>
  <si>
    <t>n.a.</t>
  </si>
  <si>
    <t>Notes to Row 5 (evidence of achievement)</t>
  </si>
  <si>
    <t>To secure public funding the learning aims should be both completed and achieved by employees</t>
  </si>
  <si>
    <t>Good training provision incorporates some form of assessment that the learners have acquired the skills and knowledge targeted by the programme</t>
  </si>
  <si>
    <t>At the point of submitting a claim your company will be required to submit verification that the learners have successfully achieved their training goals</t>
  </si>
  <si>
    <t xml:space="preserve">Evidence that employees have achieved the learning goals can be in the form of </t>
  </si>
  <si>
    <t>A recognised  qualification e.g. ILM certificate</t>
  </si>
  <si>
    <t>An industry recognised  qualification e.g. Lean Practitioner Certificates</t>
  </si>
  <si>
    <t>An in-house certificate produced by the training provider which records succcess following a structured assessment /test</t>
  </si>
  <si>
    <t>Written confirmation from the provider that the employee met the learning aims and an explanation of how they determined that</t>
  </si>
  <si>
    <t>Matrix of learning aims to be submitted with the Skills Bank Application</t>
  </si>
  <si>
    <t>Aim 1</t>
  </si>
  <si>
    <t>Aim 2</t>
  </si>
  <si>
    <t>Aim 3</t>
  </si>
  <si>
    <t>Aim 4</t>
  </si>
  <si>
    <t>Aim 5</t>
  </si>
  <si>
    <t>Aim 6</t>
  </si>
  <si>
    <t>Aim 7</t>
  </si>
  <si>
    <t>Aim 8</t>
  </si>
  <si>
    <t>↓ Inset additional columns here</t>
  </si>
  <si>
    <t>Skills Provider:</t>
  </si>
  <si>
    <t>Example Ltd</t>
  </si>
  <si>
    <t>Course Title:</t>
  </si>
  <si>
    <t xml:space="preserve"> Leadership &amp; management</t>
  </si>
  <si>
    <t>What evidence of learners achieving the learning aim will be available (see guidance tab) :</t>
  </si>
  <si>
    <t>Written confirmation from the provider</t>
  </si>
  <si>
    <t>Start Date</t>
  </si>
  <si>
    <t>Planned End Date</t>
  </si>
  <si>
    <t>Learner Names</t>
  </si>
  <si>
    <t>Job Role e.g. team leader (see guidance tab)</t>
  </si>
  <si>
    <t>Impact of the Learning for the Individual</t>
  </si>
  <si>
    <t>Describe how the impact identified will appear to the individual</t>
  </si>
  <si>
    <t>Has the impact been discussed with the learner</t>
  </si>
  <si>
    <t>Evidence of individual benefit that will be required at review stage</t>
  </si>
  <si>
    <t>Example : delete</t>
  </si>
  <si>
    <t>Using project plans is a new skill for XX to support her management role</t>
  </si>
  <si>
    <t>Yes</t>
  </si>
  <si>
    <t xml:space="preserve"> </t>
  </si>
  <si>
    <t>LEARNER NAME</t>
  </si>
  <si>
    <t>Inset additional Rows if required →</t>
  </si>
  <si>
    <t>Total</t>
  </si>
  <si>
    <t>All fields are required to be completed either by free text or drop down fields</t>
  </si>
  <si>
    <t>Monitoring Dates</t>
  </si>
  <si>
    <t>Monitoring details</t>
  </si>
  <si>
    <t>Impact of Learning</t>
  </si>
  <si>
    <t>Significant</t>
  </si>
  <si>
    <t>Criteria</t>
  </si>
  <si>
    <t>Evidence</t>
  </si>
  <si>
    <r>
      <t xml:space="preserve">Is the new skill </t>
    </r>
    <r>
      <rPr>
        <i/>
        <sz val="10"/>
        <color theme="1"/>
        <rFont val="Arial Narrow"/>
        <family val="2"/>
      </rPr>
      <t xml:space="preserve">(see the course details) </t>
    </r>
    <r>
      <rPr>
        <sz val="10"/>
        <color theme="1"/>
        <rFont val="Arial Narrow"/>
        <family val="2"/>
      </rPr>
      <t>at a subject, level and market worth to be of value to the learner, (opportunities/economic or job enrichment)</t>
    </r>
  </si>
  <si>
    <t>Employer declaration. Covering which Skill,the level, why it is  important to individual, any progression next actions</t>
  </si>
  <si>
    <t>No</t>
  </si>
  <si>
    <t>Is this qualification subject, level &amp;  market worth of value to the learner, (opportunities/economic or job enrichment)</t>
  </si>
  <si>
    <t>Employer declaration. Covering which qualificaton, the level, why it is  important to individual, any progression next actions</t>
  </si>
  <si>
    <t>Is this updated skill a subject, level and  market worth to be of value to the learner, (opportunities/economic or job enrichment)</t>
  </si>
  <si>
    <t>Not at this stage</t>
  </si>
  <si>
    <r>
      <t xml:space="preserve">If the pay progression is imminent and </t>
    </r>
    <r>
      <rPr>
        <b/>
        <sz val="10"/>
        <color theme="1"/>
        <rFont val="Arial Narrow"/>
        <family val="2"/>
      </rPr>
      <t>discussed</t>
    </r>
    <r>
      <rPr>
        <sz val="10"/>
        <color theme="1"/>
        <rFont val="Arial Narrow"/>
        <family val="2"/>
      </rPr>
      <t xml:space="preserve"> with the delegate</t>
    </r>
  </si>
  <si>
    <t>Employer declaration. Covering  the individual role, the nature and reasonong for the pay award and any progression next actions</t>
  </si>
  <si>
    <r>
      <t xml:space="preserve">If the role advancement is imminent and </t>
    </r>
    <r>
      <rPr>
        <b/>
        <sz val="10"/>
        <rFont val="Arial Narrow"/>
        <family val="2"/>
      </rPr>
      <t>discussed</t>
    </r>
    <r>
      <rPr>
        <sz val="10"/>
        <color theme="1"/>
        <rFont val="Arial Narrow"/>
        <family val="2"/>
      </rPr>
      <t xml:space="preserve"> and likely to be of value to the learner (opportunity or job satisfaction)</t>
    </r>
  </si>
  <si>
    <t>Employer declaration covering  the individuals current role and the advancement achieved, commensement date,  why it is  important to individual, any progression next actions</t>
  </si>
  <si>
    <r>
      <t xml:space="preserve">If the new role/new job is imminent and </t>
    </r>
    <r>
      <rPr>
        <b/>
        <sz val="10"/>
        <color theme="1"/>
        <rFont val="Arial Narrow"/>
        <family val="2"/>
      </rPr>
      <t>discussed</t>
    </r>
    <r>
      <rPr>
        <sz val="10"/>
        <color theme="1"/>
        <rFont val="Arial Narrow"/>
        <family val="2"/>
      </rPr>
      <t xml:space="preserve"> with the delegate</t>
    </r>
  </si>
  <si>
    <t>Employer declaration. Covering  the current and new job, commensement date, why it is  important to individual, any progression next actions</t>
  </si>
  <si>
    <t xml:space="preserve">n.a. </t>
  </si>
  <si>
    <t>Evidence of learning</t>
  </si>
  <si>
    <t>Formal qualification</t>
  </si>
  <si>
    <t>An in-house certificate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</si>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</sst>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rgb="FFFFC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424242"/>
      <name val="Segoe UI"/>
      <family val="2"/>
    </font>
    <font>
      <b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9CA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9" fillId="4" borderId="1" xfId="0" applyFont="1" applyFill="1" applyBorder="1"/>
    <xf numFmtId="14" fontId="2" fillId="4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2" fillId="0" borderId="0" xfId="0" applyFont="1"/>
    <xf numFmtId="0" fontId="13" fillId="0" borderId="0" xfId="0" applyFont="1"/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8" fillId="4" borderId="1" xfId="0" applyFont="1" applyFill="1" applyBorder="1"/>
    <xf numFmtId="0" fontId="19" fillId="0" borderId="0" xfId="0" applyFont="1"/>
    <xf numFmtId="0" fontId="20" fillId="0" borderId="0" xfId="0" applyFont="1"/>
    <xf numFmtId="0" fontId="9" fillId="4" borderId="1" xfId="0" applyFont="1" applyFill="1" applyBorder="1" applyAlignment="1">
      <alignment wrapText="1"/>
    </xf>
    <xf numFmtId="0" fontId="8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0" fillId="5" borderId="0" xfId="0" applyFill="1"/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/>
    <xf numFmtId="0" fontId="9" fillId="6" borderId="0" xfId="0" applyFont="1" applyFill="1"/>
    <xf numFmtId="0" fontId="21" fillId="6" borderId="0" xfId="0" applyFont="1" applyFill="1"/>
    <xf numFmtId="0" fontId="0" fillId="6" borderId="0" xfId="0" applyFill="1"/>
    <xf numFmtId="0" fontId="22" fillId="0" borderId="0" xfId="0" applyFont="1"/>
    <xf numFmtId="0" fontId="23" fillId="7" borderId="0" xfId="0" applyFont="1" applyFill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3" borderId="4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9" fillId="8" borderId="1" xfId="0" applyFont="1" applyFill="1" applyBorder="1"/>
    <xf numFmtId="0" fontId="9" fillId="8" borderId="1" xfId="0" applyFont="1" applyFill="1" applyBorder="1" applyAlignment="1">
      <alignment wrapText="1"/>
    </xf>
    <xf numFmtId="0" fontId="6" fillId="8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C5BCD"/>
      <color rgb="FF009C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FAA4-78B4-421C-B309-AEA33881476F}">
  <dimension ref="B2:D39"/>
  <sheetViews>
    <sheetView topLeftCell="A27" workbookViewId="0">
      <selection activeCell="C41" sqref="C41"/>
    </sheetView>
  </sheetViews>
  <sheetFormatPr defaultRowHeight="14.5" x14ac:dyDescent="0.35"/>
  <cols>
    <col min="1" max="1" width="6.26953125" customWidth="1"/>
    <col min="2" max="2" width="18.26953125" customWidth="1"/>
    <col min="3" max="3" width="98.26953125" customWidth="1"/>
    <col min="4" max="4" width="20.26953125" customWidth="1"/>
  </cols>
  <sheetData>
    <row r="2" spans="2:4" ht="15.5" x14ac:dyDescent="0.35">
      <c r="B2" s="31" t="s">
        <v>0</v>
      </c>
      <c r="C2" s="2"/>
      <c r="D2" s="2"/>
    </row>
    <row r="3" spans="2:4" ht="15.5" x14ac:dyDescent="0.35">
      <c r="B3" s="31"/>
      <c r="C3" s="2"/>
      <c r="D3" s="2"/>
    </row>
    <row r="4" spans="2:4" x14ac:dyDescent="0.35">
      <c r="B4" t="s">
        <v>1</v>
      </c>
      <c r="C4" s="2"/>
      <c r="D4" s="2"/>
    </row>
    <row r="5" spans="2:4" x14ac:dyDescent="0.35">
      <c r="B5" t="s">
        <v>2</v>
      </c>
      <c r="D5" s="2"/>
    </row>
    <row r="6" spans="2:4" x14ac:dyDescent="0.35">
      <c r="D6" s="2"/>
    </row>
    <row r="7" spans="2:4" ht="15.5" x14ac:dyDescent="0.35">
      <c r="B7" s="32" t="s">
        <v>3</v>
      </c>
      <c r="C7" s="32" t="s">
        <v>4</v>
      </c>
      <c r="D7" s="2"/>
    </row>
    <row r="8" spans="2:4" ht="15.5" x14ac:dyDescent="0.35">
      <c r="B8" s="32" t="s">
        <v>5</v>
      </c>
      <c r="C8" s="32" t="s">
        <v>6</v>
      </c>
      <c r="D8" s="2"/>
    </row>
    <row r="9" spans="2:4" ht="15.5" x14ac:dyDescent="0.35">
      <c r="B9" s="32" t="s">
        <v>7</v>
      </c>
      <c r="C9" s="32" t="s">
        <v>8</v>
      </c>
      <c r="D9" s="2"/>
    </row>
    <row r="10" spans="2:4" ht="15.5" x14ac:dyDescent="0.35">
      <c r="B10" s="32" t="s">
        <v>9</v>
      </c>
      <c r="C10" s="32" t="s">
        <v>10</v>
      </c>
    </row>
    <row r="11" spans="2:4" ht="15.5" x14ac:dyDescent="0.35">
      <c r="B11" s="32" t="s">
        <v>11</v>
      </c>
      <c r="C11" s="32" t="s">
        <v>12</v>
      </c>
    </row>
    <row r="12" spans="2:4" ht="15.5" x14ac:dyDescent="0.35">
      <c r="B12" s="32" t="s">
        <v>13</v>
      </c>
      <c r="C12" s="32" t="s">
        <v>14</v>
      </c>
    </row>
    <row r="13" spans="2:4" ht="15.5" x14ac:dyDescent="0.35">
      <c r="C13" s="32" t="s">
        <v>15</v>
      </c>
    </row>
    <row r="14" spans="2:4" ht="15.5" x14ac:dyDescent="0.35">
      <c r="C14" s="32" t="s">
        <v>16</v>
      </c>
    </row>
    <row r="15" spans="2:4" ht="15.5" x14ac:dyDescent="0.35">
      <c r="C15" s="32"/>
    </row>
    <row r="16" spans="2:4" ht="15.5" x14ac:dyDescent="0.35">
      <c r="B16" s="32" t="s">
        <v>17</v>
      </c>
      <c r="C16" s="32" t="s">
        <v>18</v>
      </c>
    </row>
    <row r="17" spans="2:4" ht="15.5" x14ac:dyDescent="0.35">
      <c r="C17" s="32" t="s">
        <v>19</v>
      </c>
    </row>
    <row r="20" spans="2:4" x14ac:dyDescent="0.35">
      <c r="B20" s="37" t="s">
        <v>20</v>
      </c>
      <c r="C20" s="37"/>
    </row>
    <row r="21" spans="2:4" ht="10.5" customHeight="1" x14ac:dyDescent="0.35">
      <c r="B21" s="37"/>
      <c r="C21" s="37"/>
    </row>
    <row r="22" spans="2:4" x14ac:dyDescent="0.35">
      <c r="B22" s="38" t="s">
        <v>21</v>
      </c>
      <c r="C22" s="39" t="s">
        <v>22</v>
      </c>
    </row>
    <row r="23" spans="2:4" x14ac:dyDescent="0.35">
      <c r="B23" s="40" t="s">
        <v>23</v>
      </c>
      <c r="C23" s="40" t="s">
        <v>24</v>
      </c>
    </row>
    <row r="24" spans="2:4" x14ac:dyDescent="0.35">
      <c r="B24" s="40" t="s">
        <v>25</v>
      </c>
      <c r="C24" s="40" t="s">
        <v>26</v>
      </c>
    </row>
    <row r="25" spans="2:4" x14ac:dyDescent="0.35">
      <c r="B25" s="40" t="s">
        <v>27</v>
      </c>
      <c r="C25" s="40" t="s">
        <v>28</v>
      </c>
    </row>
    <row r="26" spans="2:4" x14ac:dyDescent="0.35">
      <c r="B26" s="40" t="s">
        <v>29</v>
      </c>
      <c r="C26" s="40" t="s">
        <v>30</v>
      </c>
    </row>
    <row r="27" spans="2:4" x14ac:dyDescent="0.35">
      <c r="B27" s="40" t="s">
        <v>31</v>
      </c>
      <c r="C27" s="40" t="s">
        <v>32</v>
      </c>
    </row>
    <row r="28" spans="2:4" x14ac:dyDescent="0.35">
      <c r="B28" s="40" t="s">
        <v>33</v>
      </c>
      <c r="C28" s="40" t="s">
        <v>34</v>
      </c>
    </row>
    <row r="31" spans="2:4" ht="17.5" x14ac:dyDescent="0.45">
      <c r="B31" s="41" t="s">
        <v>35</v>
      </c>
      <c r="C31" s="42"/>
      <c r="D31" s="43"/>
    </row>
    <row r="32" spans="2:4" x14ac:dyDescent="0.35">
      <c r="B32" s="43" t="s">
        <v>36</v>
      </c>
      <c r="C32" s="43"/>
      <c r="D32" s="43"/>
    </row>
    <row r="33" spans="2:4" x14ac:dyDescent="0.35">
      <c r="B33" s="43" t="s">
        <v>37</v>
      </c>
      <c r="C33" s="43"/>
      <c r="D33" s="43"/>
    </row>
    <row r="34" spans="2:4" x14ac:dyDescent="0.35">
      <c r="B34" s="43" t="s">
        <v>38</v>
      </c>
      <c r="C34" s="43"/>
      <c r="D34" s="43"/>
    </row>
    <row r="35" spans="2:4" x14ac:dyDescent="0.35">
      <c r="B35" s="43" t="s">
        <v>39</v>
      </c>
      <c r="C35" s="43"/>
      <c r="D35" s="43"/>
    </row>
    <row r="36" spans="2:4" x14ac:dyDescent="0.35">
      <c r="B36" s="43"/>
      <c r="C36" s="43" t="s">
        <v>40</v>
      </c>
      <c r="D36" s="43"/>
    </row>
    <row r="37" spans="2:4" x14ac:dyDescent="0.35">
      <c r="B37" s="43"/>
      <c r="C37" s="43" t="s">
        <v>41</v>
      </c>
      <c r="D37" s="43"/>
    </row>
    <row r="38" spans="2:4" x14ac:dyDescent="0.35">
      <c r="B38" s="43"/>
      <c r="C38" s="43" t="s">
        <v>42</v>
      </c>
      <c r="D38" s="43"/>
    </row>
    <row r="39" spans="2:4" x14ac:dyDescent="0.35">
      <c r="B39" s="43"/>
      <c r="C39" s="43" t="s">
        <v>43</v>
      </c>
      <c r="D39" s="43"/>
    </row>
  </sheetData>
  <phoneticPr fontId="11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E6CB29-11E2-41A9-AC4B-D4D05FD3F951}">
          <x14:formula1>
            <xm:f>'Drop downs'!$A$2:$A$9</xm:f>
          </x14:formula1>
          <xm:sqref>B22:B28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ACEE-67C3-4C19-B64A-94E2D39F618D}">
  <dimension ref="A2:O56"/>
  <sheetViews>
    <sheetView tabSelected="1" workbookViewId="0">
      <selection activeCell="B8" sqref="B8"/>
    </sheetView>
  </sheetViews>
  <sheetFormatPr defaultRowHeight="14.5" x14ac:dyDescent="0.35"/>
  <cols>
    <col min="1" max="1" width="16.453125" style="2" bestFit="1" customWidth="1"/>
    <col min="2" max="2" width="16.453125" style="2" customWidth="1"/>
    <col min="3" max="3" width="24.54296875" style="2" bestFit="1" customWidth="1"/>
    <col min="4" max="4" width="41.1796875" style="2" customWidth="1"/>
    <col min="5" max="5" width="21.7265625" style="2" customWidth="1"/>
    <col min="6" max="6" width="21" style="1" customWidth="1"/>
    <col min="7" max="8" width="21" style="7" customWidth="1"/>
    <col min="9" max="13" width="7.81640625" style="7" customWidth="1"/>
    <col min="14" max="14" width="14.81640625" customWidth="1"/>
    <col min="15" max="15" width="74.453125" style="46" customWidth="1"/>
    <col min="16" max="16" width="3.54296875" customWidth="1"/>
    <col min="17" max="17" width="77.1796875" customWidth="1"/>
    <col min="19" max="19" width="41.7265625" customWidth="1"/>
  </cols>
  <sheetData>
    <row r="2" spans="1:15" ht="20.25" customHeight="1" x14ac:dyDescent="0.35">
      <c r="B2" s="45" t="s">
        <v>44</v>
      </c>
      <c r="C2" s="45"/>
      <c r="D2" s="45"/>
      <c r="F2" s="27" t="s">
        <v>45</v>
      </c>
      <c r="G2" s="27" t="s">
        <v>46</v>
      </c>
      <c r="H2" s="28" t="s">
        <v>47</v>
      </c>
      <c r="I2" s="27" t="s">
        <v>48</v>
      </c>
      <c r="J2" s="27" t="s">
        <v>49</v>
      </c>
      <c r="K2" s="28" t="s">
        <v>50</v>
      </c>
      <c r="L2" s="27" t="s">
        <v>51</v>
      </c>
      <c r="M2" s="28" t="s">
        <v>52</v>
      </c>
      <c r="N2" s="29" t="s">
        <v>53</v>
      </c>
    </row>
    <row r="3" spans="1:15" ht="27.75" customHeight="1" x14ac:dyDescent="0.35">
      <c r="A3" s="55" t="s">
        <v>54</v>
      </c>
      <c r="B3" s="55"/>
      <c r="C3" s="55"/>
      <c r="D3" s="55"/>
      <c r="E3" s="56"/>
      <c r="F3" s="9" t="s">
        <v>55</v>
      </c>
      <c r="G3" s="9"/>
      <c r="H3" s="9"/>
      <c r="I3" s="9"/>
      <c r="J3" s="9"/>
      <c r="K3" s="9"/>
      <c r="L3" s="9"/>
      <c r="M3" s="9"/>
      <c r="N3" s="9"/>
    </row>
    <row r="4" spans="1:15" ht="30" customHeight="1" x14ac:dyDescent="0.35">
      <c r="A4" s="57" t="s">
        <v>56</v>
      </c>
      <c r="B4" s="58"/>
      <c r="C4" s="58"/>
      <c r="D4" s="58"/>
      <c r="E4" s="59"/>
      <c r="F4" s="9" t="s">
        <v>57</v>
      </c>
      <c r="G4" s="9"/>
      <c r="H4" s="9"/>
      <c r="I4" s="9"/>
      <c r="J4" s="9"/>
      <c r="K4" s="9"/>
      <c r="L4" s="9"/>
      <c r="M4" s="9"/>
      <c r="N4" s="9"/>
    </row>
    <row r="5" spans="1:15" ht="32.25" customHeight="1" x14ac:dyDescent="0.35">
      <c r="A5" s="34"/>
      <c r="B5" s="35"/>
      <c r="C5" s="35"/>
      <c r="D5" s="35"/>
      <c r="E5" s="36" t="s">
        <v>58</v>
      </c>
      <c r="F5" s="9" t="s">
        <v>59</v>
      </c>
      <c r="G5" s="9"/>
      <c r="H5" s="9"/>
      <c r="I5" s="9"/>
      <c r="J5" s="9"/>
      <c r="K5" s="9"/>
      <c r="L5" s="9"/>
      <c r="M5" s="9"/>
      <c r="N5" s="9"/>
    </row>
    <row r="6" spans="1:15" x14ac:dyDescent="0.35">
      <c r="A6" s="52" t="s">
        <v>60</v>
      </c>
      <c r="B6" s="53"/>
      <c r="C6" s="53"/>
      <c r="D6" s="53"/>
      <c r="E6" s="54"/>
      <c r="F6" s="13">
        <v>46042</v>
      </c>
      <c r="G6" s="13"/>
      <c r="H6" s="13"/>
      <c r="I6" s="13"/>
      <c r="J6" s="13"/>
      <c r="K6" s="13"/>
      <c r="L6" s="13"/>
      <c r="M6" s="13"/>
      <c r="N6" s="13"/>
    </row>
    <row r="7" spans="1:15" x14ac:dyDescent="0.35">
      <c r="A7" s="52" t="s">
        <v>61</v>
      </c>
      <c r="B7" s="53"/>
      <c r="C7" s="53"/>
      <c r="D7" s="53"/>
      <c r="E7" s="54"/>
      <c r="F7" s="13">
        <v>46113</v>
      </c>
      <c r="G7" s="13"/>
      <c r="H7" s="13"/>
      <c r="I7" s="13"/>
      <c r="J7" s="13"/>
      <c r="K7" s="13"/>
      <c r="L7" s="13"/>
      <c r="M7" s="13"/>
      <c r="N7" s="13"/>
    </row>
    <row r="8" spans="1:15" ht="39" x14ac:dyDescent="0.35">
      <c r="A8" s="10" t="s">
        <v>62</v>
      </c>
      <c r="B8" s="15" t="s">
        <v>63</v>
      </c>
      <c r="C8" s="15" t="s">
        <v>64</v>
      </c>
      <c r="D8" s="15" t="s">
        <v>65</v>
      </c>
      <c r="E8" s="15" t="s">
        <v>66</v>
      </c>
      <c r="F8" s="13"/>
      <c r="G8" s="13"/>
      <c r="H8" s="13"/>
      <c r="I8" s="13"/>
      <c r="J8" s="13"/>
      <c r="K8" s="13"/>
      <c r="L8" s="13"/>
      <c r="M8" s="13"/>
      <c r="N8" s="13"/>
      <c r="O8" s="15" t="s">
        <v>67</v>
      </c>
    </row>
    <row r="9" spans="1:15" ht="26.5" x14ac:dyDescent="0.35">
      <c r="A9" s="60" t="s">
        <v>68</v>
      </c>
      <c r="B9" s="60" t="s">
        <v>68</v>
      </c>
      <c r="C9" s="60" t="s">
        <v>21</v>
      </c>
      <c r="D9" s="61" t="s">
        <v>69</v>
      </c>
      <c r="E9" s="60" t="s">
        <v>70</v>
      </c>
      <c r="F9" s="62">
        <v>1</v>
      </c>
      <c r="G9" s="62"/>
      <c r="H9" s="62"/>
      <c r="I9" s="62"/>
      <c r="J9" s="62"/>
      <c r="K9" s="62"/>
      <c r="L9" s="62" t="s">
        <v>71</v>
      </c>
      <c r="M9" s="62"/>
      <c r="N9" s="62" t="s">
        <v>71</v>
      </c>
      <c r="O9" s="61" t="str">
        <f>IFERROR(VLOOKUP(C9,'Drop downs'!$A$1:$D$15,4,FALSE),"")</f>
        <v>Employer declaration. Covering which Skill,the level, why it is  important to individual, any progression next actions</v>
      </c>
    </row>
    <row r="10" spans="1:15" ht="26.5" x14ac:dyDescent="0.35">
      <c r="A10" s="12" t="s">
        <v>72</v>
      </c>
      <c r="B10" s="12"/>
      <c r="C10" s="12" t="s">
        <v>25</v>
      </c>
      <c r="D10" s="33"/>
      <c r="E10" s="12"/>
      <c r="F10" s="3"/>
      <c r="G10" s="3"/>
      <c r="H10" s="3"/>
      <c r="I10" s="3"/>
      <c r="J10" s="3"/>
      <c r="K10" s="3"/>
      <c r="L10" s="3"/>
      <c r="M10" s="3"/>
      <c r="N10" s="3"/>
      <c r="O10" s="33" t="str">
        <f>IFERROR(VLOOKUP(C10,'Drop downs'!$A$1:$D$15,4,FALSE),"")</f>
        <v>Employer declaration. Covering which qualificaton, the level, why it is  important to individual, any progression next actions</v>
      </c>
    </row>
    <row r="11" spans="1:15" ht="26.5" x14ac:dyDescent="0.35">
      <c r="A11" s="12" t="s">
        <v>72</v>
      </c>
      <c r="B11" s="12"/>
      <c r="C11" s="12" t="s">
        <v>23</v>
      </c>
      <c r="D11" s="33"/>
      <c r="E11" s="12"/>
      <c r="F11" s="3"/>
      <c r="G11" s="3"/>
      <c r="H11" s="3"/>
      <c r="I11" s="3"/>
      <c r="J11" s="3"/>
      <c r="K11" s="3"/>
      <c r="L11" s="3"/>
      <c r="M11" s="3"/>
      <c r="N11" s="3"/>
      <c r="O11" s="33" t="str">
        <f>IFERROR(VLOOKUP(C11,'Drop downs'!$A$1:$D$15,4,FALSE),"")</f>
        <v>Employer declaration. Covering which Skill,the level, why it is  important to individual, any progression next actions</v>
      </c>
    </row>
    <row r="12" spans="1:15" ht="26.5" x14ac:dyDescent="0.35">
      <c r="A12" s="12" t="s">
        <v>72</v>
      </c>
      <c r="B12" s="12"/>
      <c r="C12" s="12" t="s">
        <v>29</v>
      </c>
      <c r="D12" s="33"/>
      <c r="E12" s="12"/>
      <c r="F12" s="3"/>
      <c r="G12" s="3"/>
      <c r="H12" s="3"/>
      <c r="I12" s="3"/>
      <c r="J12" s="3"/>
      <c r="K12" s="3"/>
      <c r="L12" s="3"/>
      <c r="M12" s="3"/>
      <c r="N12" s="3"/>
      <c r="O12" s="33" t="str">
        <f>IFERROR(VLOOKUP(C12,'Drop downs'!$A$1:$D$15,4,FALSE),"")</f>
        <v>Employer declaration. Covering  the individual role, the nature and reasonong for the pay award and any progression next actions</v>
      </c>
    </row>
    <row r="13" spans="1:15" ht="26.5" x14ac:dyDescent="0.35">
      <c r="A13" s="12" t="s">
        <v>72</v>
      </c>
      <c r="B13" s="12"/>
      <c r="C13" s="12" t="s">
        <v>31</v>
      </c>
      <c r="D13" s="33"/>
      <c r="E13" s="12"/>
      <c r="F13" s="3"/>
      <c r="G13" s="3"/>
      <c r="H13" s="3"/>
      <c r="I13" s="3"/>
      <c r="J13" s="3"/>
      <c r="K13" s="3"/>
      <c r="L13" s="3"/>
      <c r="M13" s="3"/>
      <c r="N13" s="3"/>
      <c r="O13" s="33" t="str">
        <f>IFERROR(VLOOKUP(C13,'Drop downs'!$A$1:$D$15,4,FALSE),"")</f>
        <v>Employer declaration covering  the individuals current role and the advancement achieved, commensement date,  why it is  important to individual, any progression next actions</v>
      </c>
    </row>
    <row r="14" spans="1:15" ht="26.5" x14ac:dyDescent="0.35">
      <c r="A14" s="12" t="s">
        <v>72</v>
      </c>
      <c r="B14" s="12"/>
      <c r="C14" s="12" t="s">
        <v>27</v>
      </c>
      <c r="D14" s="33"/>
      <c r="E14" s="12"/>
      <c r="F14" s="3"/>
      <c r="G14" s="3"/>
      <c r="H14" s="3"/>
      <c r="I14" s="3"/>
      <c r="J14" s="3"/>
      <c r="K14" s="3"/>
      <c r="L14" s="3"/>
      <c r="M14" s="3"/>
      <c r="N14" s="3"/>
      <c r="O14" s="33" t="str">
        <f>IFERROR(VLOOKUP(C14,'Drop downs'!$A$1:$D$15,4,FALSE),"")</f>
        <v>Employer declaration. Covering  the current and new job, commensement date, why it is  important to individual, any progression next actions</v>
      </c>
    </row>
    <row r="15" spans="1:15" x14ac:dyDescent="0.35">
      <c r="A15" s="12" t="s">
        <v>72</v>
      </c>
      <c r="B15" s="12"/>
      <c r="C15" s="12"/>
      <c r="D15" s="33"/>
      <c r="E15" s="12"/>
      <c r="F15" s="3"/>
      <c r="G15" s="3"/>
      <c r="H15" s="3"/>
      <c r="I15" s="3"/>
      <c r="J15" s="3"/>
      <c r="K15" s="3"/>
      <c r="L15" s="3"/>
      <c r="M15" s="3"/>
      <c r="N15" s="3"/>
      <c r="O15" s="33" t="str">
        <f>IFERROR(VLOOKUP(C15,'Drop downs'!$A$1:$D$15,4,FALSE),"")</f>
        <v/>
      </c>
    </row>
    <row r="16" spans="1:15" x14ac:dyDescent="0.35">
      <c r="A16" s="12"/>
      <c r="B16" s="12"/>
      <c r="C16" s="12"/>
      <c r="D16" s="33"/>
      <c r="E16" s="12"/>
      <c r="F16" s="3"/>
      <c r="G16" s="3"/>
      <c r="H16" s="3"/>
      <c r="I16" s="3"/>
      <c r="J16" s="3"/>
      <c r="K16" s="3"/>
      <c r="L16" s="3"/>
      <c r="M16" s="3"/>
      <c r="N16" s="3"/>
      <c r="O16" s="33" t="str">
        <f>IFERROR(VLOOKUP(C16,'Drop downs'!$A$1:$D$15,4,FALSE),"")</f>
        <v/>
      </c>
    </row>
    <row r="17" spans="1:15" x14ac:dyDescent="0.35">
      <c r="A17" s="12"/>
      <c r="B17" s="12"/>
      <c r="C17" s="12"/>
      <c r="D17" s="33"/>
      <c r="E17" s="12"/>
      <c r="F17" s="3"/>
      <c r="G17" s="3"/>
      <c r="H17" s="3"/>
      <c r="I17" s="3"/>
      <c r="J17" s="3"/>
      <c r="K17" s="3"/>
      <c r="L17" s="3"/>
      <c r="M17" s="3"/>
      <c r="N17" s="3"/>
      <c r="O17" s="33" t="str">
        <f>IFERROR(VLOOKUP(C17,'Drop downs'!$A$1:$D$15,4,FALSE),"")</f>
        <v/>
      </c>
    </row>
    <row r="18" spans="1:15" x14ac:dyDescent="0.35">
      <c r="A18" s="12"/>
      <c r="B18" s="12"/>
      <c r="C18" s="12"/>
      <c r="D18" s="33"/>
      <c r="E18" s="12"/>
      <c r="F18" s="3"/>
      <c r="G18" s="3"/>
      <c r="H18" s="3"/>
      <c r="I18" s="3"/>
      <c r="J18" s="3"/>
      <c r="K18" s="3"/>
      <c r="L18" s="3"/>
      <c r="M18" s="3"/>
      <c r="N18" s="3"/>
      <c r="O18" s="33" t="str">
        <f>IFERROR(VLOOKUP(C18,'Drop downs'!$A$1:$D$15,4,FALSE),"")</f>
        <v/>
      </c>
    </row>
    <row r="19" spans="1:15" x14ac:dyDescent="0.35">
      <c r="A19" s="12"/>
      <c r="B19" s="12"/>
      <c r="C19" s="12"/>
      <c r="D19" s="33"/>
      <c r="E19" s="12"/>
      <c r="F19" s="3"/>
      <c r="G19" s="3"/>
      <c r="H19" s="3"/>
      <c r="I19" s="3"/>
      <c r="J19" s="3"/>
      <c r="K19" s="3"/>
      <c r="L19" s="3"/>
      <c r="M19" s="3"/>
      <c r="N19" s="3"/>
      <c r="O19" s="33" t="str">
        <f>IFERROR(VLOOKUP(C19,'Drop downs'!$A$1:$D$15,4,FALSE),"")</f>
        <v/>
      </c>
    </row>
    <row r="20" spans="1:15" x14ac:dyDescent="0.35">
      <c r="A20" s="12"/>
      <c r="B20" s="12"/>
      <c r="C20" s="12"/>
      <c r="D20" s="33"/>
      <c r="E20" s="12"/>
      <c r="F20" s="3"/>
      <c r="G20" s="3"/>
      <c r="H20" s="3"/>
      <c r="I20" s="3"/>
      <c r="J20" s="3"/>
      <c r="K20" s="3"/>
      <c r="L20" s="3"/>
      <c r="M20" s="3"/>
      <c r="N20" s="3"/>
      <c r="O20" s="33" t="str">
        <f>IFERROR(VLOOKUP(C20,'Drop downs'!$A$1:$D$15,4,FALSE),"")</f>
        <v/>
      </c>
    </row>
    <row r="21" spans="1:15" x14ac:dyDescent="0.35">
      <c r="A21" s="12"/>
      <c r="B21" s="12"/>
      <c r="C21" s="12"/>
      <c r="D21" s="33"/>
      <c r="E21" s="12"/>
      <c r="F21" s="3"/>
      <c r="G21" s="3"/>
      <c r="H21" s="3"/>
      <c r="I21" s="3"/>
      <c r="J21" s="3"/>
      <c r="K21" s="3"/>
      <c r="L21" s="3"/>
      <c r="M21" s="3"/>
      <c r="N21" s="3"/>
      <c r="O21" s="33" t="str">
        <f>IFERROR(VLOOKUP(C21,'Drop downs'!$A$1:$D$15,4,FALSE),"")</f>
        <v/>
      </c>
    </row>
    <row r="22" spans="1:15" x14ac:dyDescent="0.35">
      <c r="A22" s="12"/>
      <c r="B22" s="12"/>
      <c r="C22" s="12"/>
      <c r="D22" s="33"/>
      <c r="E22" s="12"/>
      <c r="F22" s="3"/>
      <c r="G22" s="3"/>
      <c r="H22" s="3"/>
      <c r="I22" s="3"/>
      <c r="J22" s="3"/>
      <c r="K22" s="3"/>
      <c r="L22" s="3"/>
      <c r="M22" s="3"/>
      <c r="N22" s="3"/>
      <c r="O22" s="33" t="str">
        <f>IFERROR(VLOOKUP(C22,'Drop downs'!$A$1:$D$15,4,FALSE),"")</f>
        <v/>
      </c>
    </row>
    <row r="23" spans="1:15" x14ac:dyDescent="0.35">
      <c r="A23" s="12"/>
      <c r="B23" s="12"/>
      <c r="C23" s="12"/>
      <c r="D23" s="33"/>
      <c r="E23" s="12"/>
      <c r="F23" s="3"/>
      <c r="G23" s="3"/>
      <c r="H23" s="3"/>
      <c r="I23" s="3"/>
      <c r="J23" s="3"/>
      <c r="K23" s="3"/>
      <c r="L23" s="3"/>
      <c r="M23" s="3"/>
      <c r="N23" s="3"/>
      <c r="O23" s="33" t="str">
        <f>IFERROR(VLOOKUP(C23,'Drop downs'!$A$1:$D$15,4,FALSE),"")</f>
        <v/>
      </c>
    </row>
    <row r="24" spans="1:15" x14ac:dyDescent="0.35">
      <c r="A24" s="12"/>
      <c r="B24" s="12"/>
      <c r="C24" s="12"/>
      <c r="D24" s="33"/>
      <c r="E24" s="12"/>
      <c r="F24" s="3"/>
      <c r="G24" s="3"/>
      <c r="H24" s="3"/>
      <c r="I24" s="3"/>
      <c r="J24" s="3"/>
      <c r="K24" s="3"/>
      <c r="L24" s="3"/>
      <c r="M24" s="3"/>
      <c r="N24" s="3"/>
      <c r="O24" s="33" t="str">
        <f>IFERROR(VLOOKUP(C24,'Drop downs'!$A$1:$D$15,4,FALSE),"")</f>
        <v/>
      </c>
    </row>
    <row r="25" spans="1:15" x14ac:dyDescent="0.35">
      <c r="A25" s="12"/>
      <c r="B25" s="12"/>
      <c r="C25" s="12"/>
      <c r="D25" s="33"/>
      <c r="E25" s="12"/>
      <c r="F25" s="3"/>
      <c r="G25" s="3"/>
      <c r="H25" s="3"/>
      <c r="I25" s="3"/>
      <c r="J25" s="3"/>
      <c r="K25" s="3"/>
      <c r="L25" s="3"/>
      <c r="M25" s="3"/>
      <c r="N25" s="3"/>
      <c r="O25" s="33" t="str">
        <f>IFERROR(VLOOKUP(C25,'Drop downs'!$A$1:$D$15,4,FALSE),"")</f>
        <v/>
      </c>
    </row>
    <row r="26" spans="1:15" x14ac:dyDescent="0.35">
      <c r="A26" s="12"/>
      <c r="B26" s="12"/>
      <c r="C26" s="12"/>
      <c r="D26" s="33"/>
      <c r="E26" s="12"/>
      <c r="F26" s="3"/>
      <c r="G26" s="3"/>
      <c r="H26" s="3"/>
      <c r="I26" s="3"/>
      <c r="J26" s="3"/>
      <c r="K26" s="3"/>
      <c r="L26" s="3"/>
      <c r="M26" s="3"/>
      <c r="N26" s="3"/>
      <c r="O26" s="33" t="str">
        <f>IFERROR(VLOOKUP(C26,'Drop downs'!$A$1:$D$15,4,FALSE),"")</f>
        <v/>
      </c>
    </row>
    <row r="27" spans="1:15" x14ac:dyDescent="0.35">
      <c r="A27" s="12"/>
      <c r="B27" s="12"/>
      <c r="C27" s="12"/>
      <c r="D27" s="33"/>
      <c r="E27" s="12"/>
      <c r="F27" s="3"/>
      <c r="G27" s="3"/>
      <c r="H27" s="3"/>
      <c r="I27" s="3"/>
      <c r="J27" s="3"/>
      <c r="K27" s="3"/>
      <c r="L27" s="3"/>
      <c r="M27" s="3"/>
      <c r="N27" s="3"/>
      <c r="O27" s="33" t="str">
        <f>IFERROR(VLOOKUP(C27,'Drop downs'!$A$1:$D$15,4,FALSE),"")</f>
        <v/>
      </c>
    </row>
    <row r="28" spans="1:15" x14ac:dyDescent="0.35">
      <c r="A28" s="12"/>
      <c r="B28" s="12"/>
      <c r="C28" s="12"/>
      <c r="D28" s="33"/>
      <c r="E28" s="12"/>
      <c r="F28" s="3"/>
      <c r="G28" s="3"/>
      <c r="H28" s="3"/>
      <c r="I28" s="3"/>
      <c r="J28" s="3"/>
      <c r="K28" s="3"/>
      <c r="L28" s="3"/>
      <c r="M28" s="3"/>
      <c r="N28" s="3"/>
      <c r="O28" s="33" t="str">
        <f>IFERROR(VLOOKUP(C28,'Drop downs'!$A$1:$D$15,4,FALSE),"")</f>
        <v/>
      </c>
    </row>
    <row r="29" spans="1:15" x14ac:dyDescent="0.35">
      <c r="A29" s="12"/>
      <c r="B29" s="12"/>
      <c r="C29" s="12"/>
      <c r="D29" s="33"/>
      <c r="E29" s="12"/>
      <c r="F29" s="3"/>
      <c r="G29" s="3"/>
      <c r="H29" s="3"/>
      <c r="I29" s="3"/>
      <c r="J29" s="3"/>
      <c r="K29" s="3"/>
      <c r="L29" s="3"/>
      <c r="M29" s="3"/>
      <c r="N29" s="3"/>
      <c r="O29" s="33"/>
    </row>
    <row r="30" spans="1:15" x14ac:dyDescent="0.35">
      <c r="A30" s="30" t="s">
        <v>73</v>
      </c>
      <c r="B30" s="12"/>
      <c r="C30" s="12"/>
      <c r="D30" s="33"/>
      <c r="E30" s="12"/>
      <c r="F30" s="4"/>
      <c r="G30" s="4"/>
      <c r="H30" s="3"/>
      <c r="I30" s="3"/>
      <c r="J30" s="3"/>
      <c r="K30" s="3"/>
      <c r="L30" s="3"/>
      <c r="M30" s="3"/>
      <c r="N30" s="3"/>
      <c r="O30" s="33" t="str">
        <f>IFERROR(VLOOKUP(C30,'Drop downs'!$A$1:$D$15,4,FALSE),"")</f>
        <v/>
      </c>
    </row>
    <row r="31" spans="1:15" x14ac:dyDescent="0.35">
      <c r="A31" s="8"/>
      <c r="B31" s="8"/>
      <c r="C31" s="8"/>
      <c r="D31" s="8"/>
      <c r="E31" s="8"/>
      <c r="F31" s="5"/>
      <c r="G31" s="5"/>
      <c r="H31" s="6"/>
      <c r="N31" s="7"/>
      <c r="O31" s="47"/>
    </row>
    <row r="32" spans="1:15" x14ac:dyDescent="0.35">
      <c r="A32" s="49" t="s">
        <v>74</v>
      </c>
      <c r="B32" s="50"/>
      <c r="C32" s="51"/>
      <c r="D32" s="14"/>
      <c r="E32" s="14"/>
      <c r="F32" s="11">
        <f>SUM(F9:F30)</f>
        <v>1</v>
      </c>
      <c r="G32" s="11">
        <f t="shared" ref="G32:L32" si="0">SUM(G10:G30)</f>
        <v>0</v>
      </c>
      <c r="H32" s="11">
        <f t="shared" si="0"/>
        <v>0</v>
      </c>
      <c r="I32" s="11">
        <f t="shared" si="0"/>
        <v>0</v>
      </c>
      <c r="J32" s="11">
        <f t="shared" si="0"/>
        <v>0</v>
      </c>
      <c r="K32" s="11">
        <f t="shared" si="0"/>
        <v>0</v>
      </c>
      <c r="L32" s="11">
        <f t="shared" si="0"/>
        <v>0</v>
      </c>
      <c r="M32" s="11"/>
      <c r="N32" s="11">
        <f t="shared" ref="N32" si="1">SUM(N10:N30)</f>
        <v>0</v>
      </c>
      <c r="O32" s="48"/>
    </row>
    <row r="34" spans="1:13" x14ac:dyDescent="0.35">
      <c r="A34" s="23" t="s">
        <v>75</v>
      </c>
    </row>
    <row r="36" spans="1:13" x14ac:dyDescent="0.35">
      <c r="A36" s="2" t="s">
        <v>76</v>
      </c>
    </row>
    <row r="37" spans="1:13" x14ac:dyDescent="0.35">
      <c r="A37" s="2" t="s">
        <v>77</v>
      </c>
    </row>
    <row r="39" spans="1:13" x14ac:dyDescent="0.35">
      <c r="B39" s="24"/>
      <c r="C39" s="24"/>
      <c r="E39" s="24"/>
      <c r="F39" s="24"/>
      <c r="G39" s="24"/>
      <c r="H39" s="24"/>
      <c r="I39" s="24"/>
      <c r="J39" s="24"/>
      <c r="K39" s="24"/>
      <c r="L39" s="24"/>
      <c r="M39" s="24"/>
    </row>
    <row r="41" spans="1:13" x14ac:dyDescent="0.35">
      <c r="E41" s="24"/>
      <c r="F41" s="24"/>
      <c r="G41" s="24"/>
      <c r="H41" s="24"/>
      <c r="I41" s="24"/>
      <c r="J41" s="24"/>
      <c r="K41" s="24"/>
      <c r="L41" s="24"/>
      <c r="M41" s="24"/>
    </row>
    <row r="43" spans="1:13" x14ac:dyDescent="0.35">
      <c r="E43" s="24"/>
      <c r="F43" s="24"/>
      <c r="G43" s="24"/>
      <c r="H43" s="24"/>
      <c r="I43" s="24"/>
      <c r="J43" s="24"/>
      <c r="K43" s="24"/>
      <c r="L43" s="24"/>
      <c r="M43" s="24"/>
    </row>
    <row r="44" spans="1:13" x14ac:dyDescent="0.35">
      <c r="A44" s="25"/>
    </row>
    <row r="45" spans="1:13" x14ac:dyDescent="0.35">
      <c r="E45" s="24"/>
      <c r="F45" s="24"/>
      <c r="G45" s="24"/>
      <c r="H45" s="24"/>
      <c r="I45" s="24"/>
      <c r="J45" s="24"/>
      <c r="K45" s="24"/>
      <c r="L45" s="24"/>
      <c r="M45" s="24"/>
    </row>
    <row r="47" spans="1:13" x14ac:dyDescent="0.35">
      <c r="E47" s="24"/>
      <c r="F47" s="24"/>
      <c r="G47" s="24"/>
      <c r="H47" s="24"/>
      <c r="I47" s="24"/>
      <c r="J47" s="24"/>
      <c r="K47" s="24"/>
      <c r="L47" s="24"/>
      <c r="M47" s="24"/>
    </row>
    <row r="49" spans="5:13" x14ac:dyDescent="0.35">
      <c r="E49" s="24"/>
      <c r="F49" s="24"/>
      <c r="G49" s="24"/>
      <c r="H49" s="24"/>
      <c r="I49" s="24"/>
      <c r="J49" s="24"/>
      <c r="K49" s="24"/>
      <c r="L49" s="24"/>
      <c r="M49" s="24"/>
    </row>
    <row r="51" spans="5:13" x14ac:dyDescent="0.35">
      <c r="E51" s="24"/>
      <c r="F51" s="24"/>
      <c r="G51" s="24"/>
      <c r="H51" s="24"/>
      <c r="I51" s="24"/>
      <c r="J51" s="24"/>
      <c r="K51" s="24"/>
      <c r="L51" s="24"/>
      <c r="M51" s="24"/>
    </row>
    <row r="53" spans="5:13" x14ac:dyDescent="0.35">
      <c r="E53" s="24"/>
      <c r="F53" s="24"/>
      <c r="G53" s="24"/>
      <c r="H53" s="24"/>
      <c r="I53" s="24"/>
      <c r="J53" s="24"/>
      <c r="K53" s="24"/>
      <c r="L53" s="24"/>
      <c r="M53" s="24"/>
    </row>
    <row r="54" spans="5:13" x14ac:dyDescent="0.35">
      <c r="I54"/>
    </row>
    <row r="55" spans="5:13" x14ac:dyDescent="0.35">
      <c r="I55"/>
    </row>
    <row r="56" spans="5:13" x14ac:dyDescent="0.35">
      <c r="I56"/>
    </row>
  </sheetData>
  <mergeCells count="5">
    <mergeCell ref="A32:C32"/>
    <mergeCell ref="A7:E7"/>
    <mergeCell ref="A6:E6"/>
    <mergeCell ref="A3:E3"/>
    <mergeCell ref="A4:E4"/>
  </mergeCells>
  <phoneticPr fontId="1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63B3091-328A-45C0-84C6-3CB719C03E56}">
          <x14:formula1>
            <xm:f>'Drop downs'!$A$2:$A$9</xm:f>
          </x14:formula1>
          <xm:sqref>C9:C30</xm:sqref>
        </x14:dataValidation>
        <x14:dataValidation type="list" allowBlank="1" showInputMessage="1" showErrorMessage="1" xr:uid="{03398C14-B5AA-4115-BE18-F012B2FE571D}">
          <x14:formula1>
            <xm:f>'Drop downs'!$B$2:$B$4</xm:f>
          </x14:formula1>
          <xm:sqref>E9:E30</xm:sqref>
        </x14:dataValidation>
        <x14:dataValidation type="list" allowBlank="1" showInputMessage="1" xr:uid="{5E72F0CF-83ED-4058-9686-356A7FCBD2C4}">
          <x14:formula1>
            <xm:f>'Drop downs'!$A$17:$A$21</xm:f>
          </x14:formula1>
          <xm:sqref>F5:N5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21EC-FA68-4678-8508-2C2E787DEDA8}">
  <dimension ref="A1:H27"/>
  <sheetViews>
    <sheetView topLeftCell="A4" workbookViewId="0">
      <selection activeCell="A17" sqref="A17:A20"/>
    </sheetView>
  </sheetViews>
  <sheetFormatPr defaultRowHeight="14.5" x14ac:dyDescent="0.35"/>
  <cols>
    <col min="1" max="1" width="29.1796875" customWidth="1"/>
    <col min="2" max="2" width="25.1796875" style="20" customWidth="1"/>
    <col min="3" max="3" width="35" customWidth="1"/>
    <col min="4" max="4" width="15" customWidth="1"/>
    <col min="5" max="5" width="35.1796875" customWidth="1"/>
  </cols>
  <sheetData>
    <row r="1" spans="1:8" x14ac:dyDescent="0.35">
      <c r="A1" s="16" t="s">
        <v>78</v>
      </c>
      <c r="B1" s="18" t="s">
        <v>79</v>
      </c>
      <c r="C1" s="18" t="s">
        <v>80</v>
      </c>
      <c r="D1" s="18" t="s">
        <v>81</v>
      </c>
    </row>
    <row r="2" spans="1:8" x14ac:dyDescent="0.35">
      <c r="A2" s="17" t="s">
        <v>21</v>
      </c>
      <c r="B2" s="19" t="s">
        <v>70</v>
      </c>
      <c r="C2" s="26" t="s">
        <v>82</v>
      </c>
      <c r="D2" s="26" t="s">
        <v>83</v>
      </c>
    </row>
    <row r="3" spans="1:8" x14ac:dyDescent="0.35">
      <c r="A3" s="17" t="s">
        <v>25</v>
      </c>
      <c r="B3" s="19" t="s">
        <v>84</v>
      </c>
      <c r="C3" s="26" t="s">
        <v>85</v>
      </c>
      <c r="D3" s="26" t="s">
        <v>86</v>
      </c>
    </row>
    <row r="4" spans="1:8" x14ac:dyDescent="0.35">
      <c r="A4" s="17" t="s">
        <v>23</v>
      </c>
      <c r="C4" s="26" t="s">
        <v>87</v>
      </c>
      <c r="D4" s="26" t="s">
        <v>83</v>
      </c>
    </row>
    <row r="5" spans="1:8" x14ac:dyDescent="0.35">
      <c r="A5" s="17" t="s">
        <v>29</v>
      </c>
      <c r="B5" s="22" t="s">
        <v>88</v>
      </c>
      <c r="C5" s="26" t="s">
        <v>89</v>
      </c>
      <c r="D5" s="26" t="s">
        <v>90</v>
      </c>
    </row>
    <row r="6" spans="1:8" x14ac:dyDescent="0.35">
      <c r="A6" s="17" t="s">
        <v>31</v>
      </c>
      <c r="B6" s="21"/>
      <c r="C6" s="26" t="s">
        <v>91</v>
      </c>
      <c r="D6" s="26" t="s">
        <v>92</v>
      </c>
    </row>
    <row r="7" spans="1:8" x14ac:dyDescent="0.35">
      <c r="A7" s="17" t="s">
        <v>27</v>
      </c>
      <c r="B7" s="21"/>
      <c r="C7" s="26" t="s">
        <v>93</v>
      </c>
      <c r="D7" s="26" t="s">
        <v>94</v>
      </c>
    </row>
    <row r="8" spans="1:8" x14ac:dyDescent="0.35">
      <c r="A8" s="17" t="s">
        <v>33</v>
      </c>
      <c r="B8" s="21"/>
      <c r="C8" s="26" t="s">
        <v>95</v>
      </c>
      <c r="D8" s="26" t="s">
        <v>34</v>
      </c>
      <c r="G8" s="26"/>
      <c r="H8" s="26"/>
    </row>
    <row r="9" spans="1:8" x14ac:dyDescent="0.35">
      <c r="A9" s="17"/>
      <c r="B9" s="21"/>
      <c r="H9" s="26"/>
    </row>
    <row r="10" spans="1:8" x14ac:dyDescent="0.35">
      <c r="A10" s="17"/>
      <c r="B10" s="21"/>
      <c r="H10" s="26"/>
    </row>
    <row r="11" spans="1:8" x14ac:dyDescent="0.35">
      <c r="A11" s="17"/>
      <c r="B11" s="2"/>
      <c r="G11" s="26"/>
      <c r="H11" s="26"/>
    </row>
    <row r="12" spans="1:8" x14ac:dyDescent="0.35">
      <c r="H12" s="26"/>
    </row>
    <row r="13" spans="1:8" x14ac:dyDescent="0.35">
      <c r="H13" s="26"/>
    </row>
    <row r="14" spans="1:8" x14ac:dyDescent="0.35">
      <c r="G14" s="26"/>
      <c r="H14" s="26"/>
    </row>
    <row r="15" spans="1:8" x14ac:dyDescent="0.35">
      <c r="H15" s="26"/>
    </row>
    <row r="16" spans="1:8" x14ac:dyDescent="0.35">
      <c r="A16" s="44" t="s">
        <v>96</v>
      </c>
      <c r="H16" s="26"/>
    </row>
    <row r="17" spans="1:8" x14ac:dyDescent="0.35">
      <c r="A17" t="s">
        <v>97</v>
      </c>
      <c r="D17" s="26"/>
      <c r="H17" s="26"/>
    </row>
    <row r="18" spans="1:8" x14ac:dyDescent="0.35">
      <c r="A18" t="s">
        <v>98</v>
      </c>
      <c r="D18" s="26"/>
      <c r="H18" s="26"/>
    </row>
    <row r="19" spans="1:8" x14ac:dyDescent="0.35">
      <c r="A19" t="s">
        <v>59</v>
      </c>
      <c r="H19" s="26"/>
    </row>
    <row r="20" spans="1:8" x14ac:dyDescent="0.35">
      <c r="A20" t="s">
        <v>99</v>
      </c>
      <c r="D20" s="26"/>
      <c r="H20" s="26"/>
    </row>
    <row r="21" spans="1:8" x14ac:dyDescent="0.35">
      <c r="D21" s="26"/>
      <c r="H21" s="26"/>
    </row>
    <row r="22" spans="1:8" x14ac:dyDescent="0.35">
      <c r="H22" s="26"/>
    </row>
    <row r="23" spans="1:8" x14ac:dyDescent="0.35">
      <c r="D23" s="26"/>
      <c r="H23" s="26"/>
    </row>
    <row r="24" spans="1:8" x14ac:dyDescent="0.35">
      <c r="D24" s="26"/>
      <c r="H24" s="26"/>
    </row>
    <row r="25" spans="1:8" x14ac:dyDescent="0.35">
      <c r="H25" s="26"/>
    </row>
    <row r="26" spans="1:8" x14ac:dyDescent="0.35">
      <c r="D26" s="26"/>
      <c r="H26" s="26"/>
    </row>
    <row r="27" spans="1:8" x14ac:dyDescent="0.35">
      <c r="D27" s="2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3c13-adf7-45a6-b03d-b6b8883f1cbb" xsi:nil="true"/>
    <lcf76f155ced4ddcb4097134ff3c332f xmlns="7fd785cb-49a4-4686-b896-19cd67e43c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301DBA6B608F488390EE343569F42E" ma:contentTypeVersion="13" ma:contentTypeDescription="Create a new document." ma:contentTypeScope="" ma:versionID="df04c33741017831b362ed6da567bee6">
  <xsd:schema xmlns:xsd="http://www.w3.org/2001/XMLSchema" xmlns:xs="http://www.w3.org/2001/XMLSchema" xmlns:p="http://schemas.microsoft.com/office/2006/metadata/properties" xmlns:ns2="7fd785cb-49a4-4686-b896-19cd67e43c36" xmlns:ns3="67463c13-adf7-45a6-b03d-b6b8883f1cbb" targetNamespace="http://schemas.microsoft.com/office/2006/metadata/properties" ma:root="true" ma:fieldsID="e259c583fd057a7480254f7ec691c225" ns2:_="" ns3:_="">
    <xsd:import namespace="7fd785cb-49a4-4686-b896-19cd67e43c36"/>
    <xsd:import namespace="67463c13-adf7-45a6-b03d-b6b8883f1c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785cb-49a4-4686-b896-19cd67e43c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70d07e0-1c85-4805-beb2-97fb98971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3c13-adf7-45a6-b03d-b6b8883f1cb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8a1ba9d-685c-43db-a8d0-a5ea3e2e069b}" ma:internalName="TaxCatchAll" ma:showField="CatchAllData" ma:web="67463c13-adf7-45a6-b03d-b6b8883f1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C864C-480D-4204-806B-8F73E2A18056}">
  <ds:schemaRefs>
    <ds:schemaRef ds:uri="http://schemas.microsoft.com/office/2006/metadata/properties"/>
    <ds:schemaRef ds:uri="http://schemas.microsoft.com/office/infopath/2007/PartnerControls"/>
    <ds:schemaRef ds:uri="67463c13-adf7-45a6-b03d-b6b8883f1cbb"/>
    <ds:schemaRef ds:uri="7fd785cb-49a4-4686-b896-19cd67e43c36"/>
  </ds:schemaRefs>
</ds:datastoreItem>
</file>

<file path=customXml/itemProps2.xml><?xml version="1.0" encoding="utf-8"?>
<ds:datastoreItem xmlns:ds="http://schemas.openxmlformats.org/officeDocument/2006/customXml" ds:itemID="{C7E7A1E0-A60A-47E8-BFE3-269C2D5C3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d785cb-49a4-4686-b896-19cd67e43c36"/>
    <ds:schemaRef ds:uri="67463c13-adf7-45a6-b03d-b6b8883f1c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7BA80-8E70-4843-B154-8E4302D5DC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Guide to completing the Matrix</vt:lpstr>
      <vt:lpstr>Matrix</vt:lpstr>
      <vt:lpstr>Drop 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Lucy Davis</dc:creator>
  <cp:keywords/>
  <dc:description/>
  <cp:lastModifiedBy>Lucy Davis</cp:lastModifiedBy>
  <cp:revision/>
  <dcterms:created xsi:type="dcterms:W3CDTF">2024-07-23T12:25:28Z</dcterms:created>
  <dcterms:modified xsi:type="dcterms:W3CDTF">2026-04-14T13:36:03Z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0x01010069301DBA6B608F488390EE343569F42E</vt:lpwstr>
  </property>
  <property fmtid="{D5CDD505-2E9C-101B-9397-08002B2CF9AE}" pid="3" name="MediaServiceImageTags">
    <vt:lpwstr/>
  </property>
</Properties>
</file>